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2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<sst xmlns="http://schemas.openxmlformats.org/spreadsheetml/2006/main" count="73" uniqueCount="62">
  <si>
    <t xml:space="preserve">Classification</t>
  </si>
  <si>
    <t xml:space="preserve">Observation Type</t>
  </si>
  <si>
    <t xml:space="preserve">Priority </t>
  </si>
  <si>
    <t xml:space="preserve">Suggested Frequency</t>
  </si>
  <si>
    <t xml:space="preserve">Suggested  Conditions &amp; Justification</t>
  </si>
  <si>
    <t xml:space="preserve">Suggested Scan Strategy</t>
  </si>
  <si>
    <t xml:space="preserve">Total Exp. Time Req. (min.)</t>
  </si>
  <si>
    <t xml:space="preserve">Purpose</t>
  </si>
  <si>
    <t xml:space="preserve">Additional Comments</t>
  </si>
  <si>
    <t xml:space="preserve">Overflow comments</t>
  </si>
  <si>
    <t xml:space="preserve">Isolated Observations</t>
  </si>
  <si>
    <t xml:space="preserve">Blank Sky, elevation dependence</t>
  </si>
  <si>
    <t xml:space="preserve">2 nights</t>
  </si>
  <si>
    <t xml:space="preserve">Stable atmosphere → Night (RMS determination vs. elevation requires that sky noise is stable)</t>
  </si>
  <si>
    <t xml:space="preserve">8’ x 5’; 8 subscans (scans of ~120 seconds; then with steps of 15 deg (10 to 80 deg.)?</t>
  </si>
  <si>
    <t xml:space="preserve">Determine array noise (rms) dependence with elevation</t>
  </si>
  <si>
    <t xml:space="preserve">Fbff can also be done; this analysis can come from other scans too*; Maybe this can be done during NIKA2 tests</t>
  </si>
  <si>
    <t xml:space="preserve">Small OTF</t>
  </si>
  <si>
    <t xml:space="preserve">Required</t>
  </si>
  <si>
    <t xml:space="preserve">All conditions</t>
  </si>
  <si>
    <t xml:space="preserve">4’ x 3’, subscan steps of 5?</t>
  </si>
  <si>
    <t xml:space="preserve">Determine main beam calibration dependencies (e.g. with elevation, opacity)</t>
  </si>
  <si>
    <t xml:space="preserve">This may be a better option to control changes over different conditions…</t>
  </si>
  <si>
    <t xml:space="preserve">Beammaps</t>
  </si>
  <si>
    <t xml:space="preserve">At least 4?</t>
  </si>
  <si>
    <t xml:space="preserve">Stable atmosphere</t>
  </si>
  <si>
    <t xml:space="preserve">beammap99scans</t>
  </si>
  <si>
    <t xml:space="preserve">Ensure detector positions; check main beam gains.</t>
  </si>
  <si>
    <t xml:space="preserve">Try one beammap with &lt;z&gt; - 0.2, and another with &lt;z&gt; - 0.3; If weather changes over the run, more beammaps would be desired (to ensure proper calibration over the different conditions)</t>
  </si>
  <si>
    <t xml:space="preserve">Perhaps we can observe Mars during the NIKA2 tests time. Even so, we foresee that it will be necessary to observe Uranus and/or Neptune during the night (therefore during Open Pool time). Mars should be 3.81” in diameter; Uranus is 3.7”; Neptune is 2.3”</t>
  </si>
  <si>
    <t xml:space="preserve">Faint Point Sources</t>
  </si>
  <si>
    <t xml:space="preserve">Faint source detection (2.8 mJy)</t>
  </si>
  <si>
    <t xml:space="preserve">once  </t>
  </si>
  <si>
    <t xml:space="preserve">average opacity</t>
  </si>
  <si>
    <t xml:space="preserve">OnTheFly (OTF) map</t>
  </si>
  <si>
    <t xml:space="preserve">Validate new NEFDs, ability to find sources not at a known position</t>
  </si>
  <si>
    <t xml:space="preserve">Old NEFD expected time: 90 minutes</t>
  </si>
  <si>
    <t xml:space="preserve">1.5 mJy</t>
  </si>
  <si>
    <t xml:space="preserve">OTF</t>
  </si>
  <si>
    <t xml:space="preserve">Old NEFD expected time: 306</t>
  </si>
  <si>
    <t xml:space="preserve">0.5 mJy</t>
  </si>
  <si>
    <t xml:space="preserve">-</t>
  </si>
  <si>
    <t xml:space="preserve">Too time expensive</t>
  </si>
  <si>
    <t xml:space="preserve">Pointing Session??</t>
  </si>
  <si>
    <t xml:space="preserve">Pointings on 20+ sources</t>
  </si>
  <si>
    <t xml:space="preserve">Necessary for each run</t>
  </si>
  <si>
    <t xml:space="preserve">We anticipate that this is sufficiently accurate from the NIKA2 tests time</t>
  </si>
  <si>
    <t xml:space="preserve">Recurring Observations (Calibration)</t>
  </si>
  <si>
    <t xml:space="preserve">Consider the following as normal (standard) calibration scans</t>
  </si>
  <si>
    <t xml:space="preserve">Conservative Estimate of Frequency</t>
  </si>
  <si>
    <t xml:space="preserve">Skydips</t>
  </si>
  <si>
    <t xml:space="preserve">2-4 per day</t>
  </si>
  <si>
    <t xml:space="preserve">--</t>
  </si>
  <si>
    <t xml:space="preserve">Determine C0, C1 coefficients</t>
  </si>
  <si>
    <t xml:space="preserve">Pointing</t>
  </si>
  <si>
    <t xml:space="preserve">1 every [2] hour</t>
  </si>
  <si>
    <t xml:space="preserve">Z focus</t>
  </si>
  <si>
    <t xml:space="preserve">1 every 2 [3] hours</t>
  </si>
  <si>
    <t xml:space="preserve">TOTAL</t>
  </si>
  <si>
    <t xml:space="preserve">minutes</t>
  </si>
  <si>
    <t xml:space="preserve">hours</t>
  </si>
  <si>
    <t xml:space="preserve">Number of days on sky:</t>
  </si>
</sst>
</file>

<file path=xl/styles.xml><?xml version="1.0" encoding="utf-8"?>
<styleSheet xmlns="http://schemas.openxmlformats.org/spreadsheetml/2006/main">
  <numFmts count="1">
    <numFmt numFmtId="164" formatCode="General"/>
  </numFmts>
  <fonts count="1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</font>
    <font>
      <b val="true"/>
      <sz val="12"/>
      <name val="Arial"/>
      <family val="2"/>
    </font>
    <font>
      <sz val="14"/>
      <name val="Arial"/>
      <family val="2"/>
    </font>
    <font>
      <b val="true"/>
      <sz val="16"/>
      <color rgb="FF006600"/>
      <name val="Arial"/>
      <family val="2"/>
    </font>
    <font>
      <b val="true"/>
      <sz val="14"/>
      <color rgb="FF336600"/>
      <name val="Arial"/>
      <family val="2"/>
    </font>
    <font>
      <b val="true"/>
      <sz val="10"/>
      <color rgb="FFFF3333"/>
      <name val="Arial"/>
      <family val="2"/>
    </font>
    <font>
      <strike val="true"/>
      <sz val="10"/>
      <name val="Arial"/>
      <family val="2"/>
    </font>
    <font>
      <b val="true"/>
      <strike val="true"/>
      <sz val="10"/>
      <color rgb="FFFF3333"/>
      <name val="Arial"/>
      <family val="2"/>
    </font>
    <font>
      <b val="true"/>
      <strike val="true"/>
      <sz val="14"/>
      <color rgb="FFFF3333"/>
      <name val="Arial"/>
      <family val="2"/>
    </font>
    <font>
      <b val="true"/>
      <sz val="10"/>
      <color rgb="FF000000"/>
      <name val="Arial"/>
      <family val="2"/>
    </font>
    <font>
      <b val="true"/>
      <sz val="14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FF99"/>
        <bgColor rgb="FF00FFFF"/>
      </patternFill>
    </fill>
    <fill>
      <patternFill patternType="solid">
        <fgColor rgb="FFD4B8E1"/>
        <bgColor rgb="FFCCCCFF"/>
      </patternFill>
    </fill>
    <fill>
      <patternFill patternType="solid">
        <fgColor rgb="FF97D2E1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9999"/>
        <bgColor rgb="FFFF8080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4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3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3333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808000"/>
      <rgbColor rgb="FF800080"/>
      <rgbColor rgb="FF008080"/>
      <rgbColor rgb="FFD4B8E1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7D2E1"/>
      <rgbColor rgb="FFFF9999"/>
      <rgbColor rgb="FFCC99FF"/>
      <rgbColor rgb="FFFFCC99"/>
      <rgbColor rgb="FF3366FF"/>
      <rgbColor rgb="FF33FF99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66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5"/>
  <sheetViews>
    <sheetView windowProtection="false"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B7" activeCellId="0" sqref="B7"/>
    </sheetView>
  </sheetViews>
  <sheetFormatPr defaultRowHeight="12.8"/>
  <cols>
    <col collapsed="false" hidden="false" max="1" min="1" style="0" width="34.3163265306122"/>
    <col collapsed="false" hidden="false" max="2" min="2" style="0" width="35.8469387755102"/>
    <col collapsed="false" hidden="false" max="4" min="3" style="0" width="26.3928571428571"/>
    <col collapsed="false" hidden="false" max="5" min="5" style="0" width="29.4540816326531"/>
    <col collapsed="false" hidden="false" max="6" min="6" style="0" width="33.9030612244898"/>
    <col collapsed="false" hidden="false" max="7" min="7" style="0" width="32.2244897959184"/>
    <col collapsed="false" hidden="false" max="8" min="8" style="0" width="53.0714285714286"/>
    <col collapsed="false" hidden="false" max="9" min="9" style="0" width="43.8979591836735"/>
    <col collapsed="false" hidden="false" max="10" min="10" style="0" width="68.0816326530612"/>
    <col collapsed="false" hidden="false" max="1025" min="11" style="0" width="11.5204081632653"/>
  </cols>
  <sheetData>
    <row r="1" s="3" customFormat="true" ht="26.85" hidden="false" customHeight="false" outlineLevel="0" collapsed="false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="7" customFormat="true" ht="15" hidden="false" customHeight="false" outlineLevel="0" collapsed="false">
      <c r="A2" s="5" t="s">
        <v>10</v>
      </c>
      <c r="B2" s="6"/>
      <c r="C2" s="6"/>
      <c r="E2" s="8"/>
    </row>
    <row r="3" customFormat="false" ht="35.05" hidden="false" customHeight="false" outlineLevel="0" collapsed="false">
      <c r="B3" s="9" t="s">
        <v>11</v>
      </c>
      <c r="C3" s="9" t="n">
        <v>2</v>
      </c>
      <c r="D3" s="10" t="s">
        <v>12</v>
      </c>
      <c r="E3" s="10" t="s">
        <v>13</v>
      </c>
      <c r="F3" s="10" t="s">
        <v>14</v>
      </c>
      <c r="G3" s="11" t="n">
        <v>60</v>
      </c>
      <c r="H3" s="10" t="s">
        <v>15</v>
      </c>
      <c r="I3" s="10" t="s">
        <v>16</v>
      </c>
    </row>
    <row r="4" s="12" customFormat="true" ht="23.85" hidden="false" customHeight="false" outlineLevel="0" collapsed="false">
      <c r="B4" s="13" t="s">
        <v>17</v>
      </c>
      <c r="C4" s="13" t="s">
        <v>18</v>
      </c>
      <c r="D4" s="14" t="n">
        <v>10</v>
      </c>
      <c r="E4" s="14" t="s">
        <v>19</v>
      </c>
      <c r="F4" s="14" t="s">
        <v>20</v>
      </c>
      <c r="G4" s="15" t="n">
        <v>80</v>
      </c>
      <c r="H4" s="14" t="s">
        <v>21</v>
      </c>
      <c r="I4" s="14" t="s">
        <v>22</v>
      </c>
    </row>
    <row r="5" customFormat="false" ht="46.25" hidden="false" customHeight="false" outlineLevel="0" collapsed="false">
      <c r="B5" s="9" t="s">
        <v>23</v>
      </c>
      <c r="C5" s="9" t="s">
        <v>18</v>
      </c>
      <c r="D5" s="10" t="s">
        <v>24</v>
      </c>
      <c r="E5" s="10" t="s">
        <v>25</v>
      </c>
      <c r="F5" s="10" t="s">
        <v>26</v>
      </c>
      <c r="G5" s="11" t="n">
        <v>120</v>
      </c>
      <c r="H5" s="10" t="s">
        <v>27</v>
      </c>
      <c r="I5" s="10" t="s">
        <v>28</v>
      </c>
      <c r="J5" s="10" t="s">
        <v>29</v>
      </c>
    </row>
    <row r="6" s="18" customFormat="true" ht="32.8" hidden="false" customHeight="false" outlineLevel="0" collapsed="false">
      <c r="A6" s="16" t="s">
        <v>30</v>
      </c>
      <c r="B6" s="17" t="s">
        <v>31</v>
      </c>
      <c r="C6" s="17" t="n">
        <v>1</v>
      </c>
      <c r="D6" s="14" t="s">
        <v>32</v>
      </c>
      <c r="E6" s="14" t="s">
        <v>33</v>
      </c>
      <c r="F6" s="14" t="s">
        <v>34</v>
      </c>
      <c r="G6" s="15" t="n">
        <v>250</v>
      </c>
      <c r="H6" s="14" t="s">
        <v>35</v>
      </c>
      <c r="I6" s="14" t="s">
        <v>36</v>
      </c>
    </row>
    <row r="7" customFormat="false" ht="23.95" hidden="false" customHeight="false" outlineLevel="0" collapsed="false">
      <c r="A7" s="19"/>
      <c r="B7" s="20" t="s">
        <v>37</v>
      </c>
      <c r="C7" s="20" t="n">
        <v>3</v>
      </c>
      <c r="D7" s="10" t="s">
        <v>32</v>
      </c>
      <c r="E7" s="10" t="s">
        <v>33</v>
      </c>
      <c r="F7" s="10" t="s">
        <v>38</v>
      </c>
      <c r="G7" s="10" t="n">
        <v>850</v>
      </c>
      <c r="H7" s="10" t="s">
        <v>35</v>
      </c>
      <c r="I7" s="10" t="s">
        <v>39</v>
      </c>
    </row>
    <row r="8" s="25" customFormat="true" ht="17.35" hidden="false" customHeight="false" outlineLevel="0" collapsed="false">
      <c r="A8" s="21"/>
      <c r="B8" s="22" t="s">
        <v>40</v>
      </c>
      <c r="C8" s="23" t="s">
        <v>41</v>
      </c>
      <c r="D8" s="24" t="s">
        <v>32</v>
      </c>
      <c r="E8" s="24" t="s">
        <v>33</v>
      </c>
      <c r="F8" s="24" t="s">
        <v>38</v>
      </c>
      <c r="G8" s="24" t="n">
        <v>0</v>
      </c>
      <c r="H8" s="24" t="s">
        <v>42</v>
      </c>
      <c r="I8" s="24"/>
    </row>
    <row r="9" s="26" customFormat="true" ht="23.95" hidden="false" customHeight="false" outlineLevel="0" collapsed="false">
      <c r="B9" s="27" t="s">
        <v>43</v>
      </c>
      <c r="C9" s="28" t="s">
        <v>18</v>
      </c>
      <c r="D9" s="29" t="s">
        <v>32</v>
      </c>
      <c r="E9" s="29" t="s">
        <v>25</v>
      </c>
      <c r="F9" s="29" t="s">
        <v>44</v>
      </c>
      <c r="G9" s="29" t="n">
        <v>180</v>
      </c>
      <c r="H9" s="29" t="s">
        <v>45</v>
      </c>
      <c r="I9" s="29" t="s">
        <v>46</v>
      </c>
    </row>
    <row r="10" customFormat="false" ht="12.8" hidden="false" customHeight="false" outlineLevel="0" collapsed="false">
      <c r="B10" s="10"/>
      <c r="C10" s="10"/>
      <c r="D10" s="10"/>
      <c r="E10" s="10"/>
      <c r="F10" s="10"/>
      <c r="G10" s="10"/>
      <c r="H10" s="10"/>
      <c r="I10" s="10"/>
    </row>
    <row r="11" s="19" customFormat="true" ht="39.7" hidden="false" customHeight="false" outlineLevel="0" collapsed="false">
      <c r="A11" s="30" t="s">
        <v>47</v>
      </c>
      <c r="B11" s="30" t="s">
        <v>48</v>
      </c>
      <c r="C11" s="31"/>
      <c r="D11" s="30" t="s">
        <v>49</v>
      </c>
      <c r="E11" s="31"/>
      <c r="F11" s="31"/>
      <c r="G11" s="31"/>
      <c r="H11" s="31"/>
      <c r="I11" s="31"/>
    </row>
    <row r="12" s="12" customFormat="true" ht="15" hidden="false" customHeight="false" outlineLevel="0" collapsed="false">
      <c r="B12" s="32" t="s">
        <v>50</v>
      </c>
      <c r="C12" s="14"/>
      <c r="D12" s="14" t="s">
        <v>51</v>
      </c>
      <c r="E12" s="14" t="s">
        <v>19</v>
      </c>
      <c r="F12" s="14" t="s">
        <v>52</v>
      </c>
      <c r="G12" s="14" t="n">
        <v>60</v>
      </c>
      <c r="H12" s="14" t="s">
        <v>53</v>
      </c>
      <c r="I12" s="14" t="n">
        <v>15</v>
      </c>
    </row>
    <row r="13" customFormat="false" ht="15" hidden="false" customHeight="false" outlineLevel="0" collapsed="false">
      <c r="B13" s="33" t="s">
        <v>54</v>
      </c>
      <c r="C13" s="10"/>
      <c r="D13" s="10" t="s">
        <v>55</v>
      </c>
      <c r="E13" s="10"/>
      <c r="F13" s="10"/>
      <c r="G13" s="10" t="n">
        <v>90</v>
      </c>
      <c r="H13" s="10"/>
      <c r="I13" s="10" t="n">
        <v>60</v>
      </c>
    </row>
    <row r="14" s="12" customFormat="true" ht="15" hidden="false" customHeight="false" outlineLevel="0" collapsed="false">
      <c r="B14" s="32" t="s">
        <v>56</v>
      </c>
      <c r="C14" s="14"/>
      <c r="D14" s="14" t="s">
        <v>57</v>
      </c>
      <c r="E14" s="14"/>
      <c r="F14" s="14"/>
      <c r="G14" s="14" t="n">
        <v>120</v>
      </c>
      <c r="H14" s="14"/>
      <c r="I14" s="14" t="n">
        <v>48</v>
      </c>
    </row>
    <row r="15" customFormat="false" ht="12.8" hidden="false" customHeight="false" outlineLevel="0" collapsed="false">
      <c r="B15" s="10"/>
      <c r="C15" s="10"/>
      <c r="D15" s="10"/>
      <c r="E15" s="10"/>
      <c r="F15" s="10"/>
      <c r="G15" s="10"/>
      <c r="H15" s="10"/>
      <c r="I15" s="10"/>
    </row>
    <row r="16" s="12" customFormat="true" ht="12.8" hidden="false" customHeight="false" outlineLevel="0" collapsed="false">
      <c r="B16" s="14"/>
      <c r="C16" s="14"/>
      <c r="D16" s="14"/>
      <c r="E16" s="14"/>
      <c r="F16" s="14"/>
      <c r="G16" s="14"/>
      <c r="H16" s="14"/>
      <c r="I16" s="14"/>
    </row>
    <row r="17" customFormat="false" ht="12.8" hidden="false" customHeight="false" outlineLevel="0" collapsed="false">
      <c r="B17" s="10"/>
      <c r="C17" s="10"/>
      <c r="D17" s="10"/>
      <c r="E17" s="10"/>
      <c r="F17" s="10"/>
      <c r="G17" s="10"/>
      <c r="H17" s="10"/>
      <c r="I17" s="10"/>
    </row>
    <row r="18" customFormat="false" ht="12.8" hidden="false" customHeight="false" outlineLevel="0" collapsed="false">
      <c r="B18" s="10"/>
      <c r="C18" s="10"/>
      <c r="D18" s="10"/>
      <c r="E18" s="10"/>
      <c r="F18" s="10"/>
      <c r="G18" s="10"/>
      <c r="H18" s="10"/>
      <c r="I18" s="10"/>
    </row>
    <row r="19" customFormat="false" ht="12.8" hidden="false" customHeight="false" outlineLevel="0" collapsed="false">
      <c r="B19" s="10"/>
      <c r="C19" s="10"/>
      <c r="D19" s="10"/>
      <c r="E19" s="10"/>
      <c r="F19" s="10"/>
      <c r="G19" s="10"/>
      <c r="H19" s="10"/>
      <c r="I19" s="10"/>
    </row>
    <row r="20" s="34" customFormat="true" ht="19.7" hidden="false" customHeight="false" outlineLevel="0" collapsed="false">
      <c r="B20" s="35" t="s">
        <v>58</v>
      </c>
      <c r="C20" s="35"/>
      <c r="D20" s="35"/>
      <c r="E20" s="35"/>
      <c r="F20" s="35"/>
      <c r="G20" s="36" t="n">
        <f aca="false">SUM(G3:G6)</f>
        <v>510</v>
      </c>
      <c r="H20" s="35" t="s">
        <v>59</v>
      </c>
      <c r="I20" s="35"/>
    </row>
    <row r="21" customFormat="false" ht="19.7" hidden="false" customHeight="false" outlineLevel="0" collapsed="false">
      <c r="B21" s="10"/>
      <c r="C21" s="10"/>
      <c r="D21" s="10"/>
      <c r="E21" s="10"/>
      <c r="F21" s="10"/>
      <c r="G21" s="11" t="n">
        <f aca="false">G20/60</f>
        <v>8.5</v>
      </c>
      <c r="H21" s="10" t="s">
        <v>60</v>
      </c>
      <c r="I21" s="10"/>
    </row>
    <row r="22" customFormat="false" ht="12.8" hidden="false" customHeight="false" outlineLevel="0" collapsed="false">
      <c r="B22" s="10"/>
      <c r="C22" s="10"/>
      <c r="D22" s="10"/>
      <c r="E22" s="10"/>
      <c r="F22" s="10"/>
      <c r="G22" s="10"/>
      <c r="H22" s="10"/>
      <c r="I22" s="10"/>
    </row>
    <row r="23" customFormat="false" ht="12.8" hidden="false" customHeight="false" outlineLevel="0" collapsed="false">
      <c r="B23" s="10"/>
      <c r="C23" s="10"/>
      <c r="D23" s="10"/>
      <c r="E23" s="10"/>
      <c r="F23" s="10"/>
      <c r="G23" s="10"/>
      <c r="H23" s="10"/>
      <c r="I23" s="10"/>
    </row>
    <row r="24" customFormat="false" ht="12.8" hidden="false" customHeight="false" outlineLevel="0" collapsed="false">
      <c r="B24" s="10"/>
      <c r="C24" s="10"/>
      <c r="D24" s="10"/>
      <c r="E24" s="10"/>
      <c r="F24" s="10"/>
      <c r="G24" s="10"/>
      <c r="H24" s="10"/>
      <c r="I24" s="10"/>
    </row>
    <row r="25" customFormat="false" ht="12.8" hidden="false" customHeight="false" outlineLevel="0" collapsed="false">
      <c r="B25" s="10" t="s">
        <v>61</v>
      </c>
      <c r="C25" s="10"/>
      <c r="D25" s="10" t="n">
        <v>7</v>
      </c>
      <c r="E25" s="10"/>
      <c r="F25" s="10"/>
      <c r="G25" s="10"/>
      <c r="H25" s="10"/>
      <c r="I25" s="10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750</TotalTime>
  <Application>LibreOffice/5.1.6.2$Linux_X86_64 LibreOffice_project/10m0$Build-2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2017-09-25T15:10:50Z</dcterms:created>
  <dc:creator/>
  <dc:description/>
  <dc:language>en-US</dc:language>
  <cp:lastModifiedBy/>
  <dcterms:modified xsi:type="dcterms:W3CDTF">2017-10-12T12:13:44Z</dcterms:modified>
  <cp:revision>11</cp:revision>
  <dc:subject/>
  <dc:title/>
</cp:coreProperties>
</file>